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firstSheet="3" activeTab="3"/>
  </bookViews>
  <sheets>
    <sheet name="PNXEDPF" sheetId="1" state="veryHidden" r:id="rId1"/>
    <sheet name="MOQBXAE" sheetId="2" state="veryHidden" r:id="rId2"/>
    <sheet name="QAAYVPNEK" sheetId="3" state="veryHidden" r:id="rId3"/>
    <sheet name="2017届" sheetId="4" r:id="rId4"/>
  </sheets>
  <definedNames/>
  <calcPr fullCalcOnLoad="1"/>
</workbook>
</file>

<file path=xl/sharedStrings.xml><?xml version="1.0" encoding="utf-8"?>
<sst xmlns="http://schemas.openxmlformats.org/spreadsheetml/2006/main" count="412" uniqueCount="237">
  <si>
    <t>人数合计</t>
  </si>
  <si>
    <t>院系号</t>
  </si>
  <si>
    <t>院系名称</t>
  </si>
  <si>
    <t>专业名称</t>
  </si>
  <si>
    <t>班级</t>
  </si>
  <si>
    <t>班级人数</t>
  </si>
  <si>
    <t>照相时间</t>
  </si>
  <si>
    <t>院系号</t>
  </si>
  <si>
    <t>院系名称</t>
  </si>
  <si>
    <t>专业名称</t>
  </si>
  <si>
    <t>班级</t>
  </si>
  <si>
    <t>班级人数</t>
  </si>
  <si>
    <t>照相时间</t>
  </si>
  <si>
    <t>院系号</t>
  </si>
  <si>
    <t>院系名称</t>
  </si>
  <si>
    <t>专业名称</t>
  </si>
  <si>
    <t>班级</t>
  </si>
  <si>
    <t>班级人数</t>
  </si>
  <si>
    <t>照相时间</t>
  </si>
  <si>
    <t>院系号</t>
  </si>
  <si>
    <t>院系名称</t>
  </si>
  <si>
    <t>专业名称</t>
  </si>
  <si>
    <t>班级</t>
  </si>
  <si>
    <t>班级人数</t>
  </si>
  <si>
    <t>照相时间</t>
  </si>
  <si>
    <t>人数合计</t>
  </si>
  <si>
    <t>院系号</t>
  </si>
  <si>
    <t>院系名称</t>
  </si>
  <si>
    <t>专业名称</t>
  </si>
  <si>
    <t>班级</t>
  </si>
  <si>
    <t>班级人数</t>
  </si>
  <si>
    <t>照相时间</t>
  </si>
  <si>
    <t>10﹕10</t>
  </si>
  <si>
    <t>2﹕00</t>
  </si>
  <si>
    <t>注意事项﹕（1）按班级照相时因特殊原因未能按时照相的同学，可在表中安排的“补照时间”照相。请务必按时到场，过时不候。（2）请各班班长组织好本班同学按学号从小到大排队，提前10分钟到场，因05教学楼在上课，请同学们在排队等候照相时保持安静，各班班长要保持好本班秩序。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</si>
  <si>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</si>
  <si>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</si>
  <si>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</si>
  <si>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</si>
  <si>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</si>
  <si>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</si>
  <si>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</si>
  <si>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</si>
  <si>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</si>
  <si>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4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</si>
  <si>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</si>
  <si>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</si>
  <si>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</si>
  <si>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1</t>
    </r>
    <r>
      <rPr>
        <sz val="10"/>
        <rFont val="Arial"/>
        <family val="2"/>
      </rPr>
      <t>3</t>
    </r>
  </si>
  <si>
    <r>
      <t>0</t>
    </r>
    <r>
      <rPr>
        <sz val="10"/>
        <rFont val="Arial"/>
        <family val="2"/>
      </rPr>
      <t>9</t>
    </r>
  </si>
  <si>
    <r>
      <t>0</t>
    </r>
    <r>
      <rPr>
        <sz val="10"/>
        <rFont val="Arial"/>
        <family val="2"/>
      </rPr>
      <t>8</t>
    </r>
  </si>
  <si>
    <r>
      <t>1</t>
    </r>
    <r>
      <rPr>
        <sz val="10"/>
        <rFont val="Arial"/>
        <family val="2"/>
      </rPr>
      <t>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</si>
  <si>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</si>
  <si>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</si>
  <si>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</si>
  <si>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</si>
  <si>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</si>
  <si>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</si>
  <si>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</si>
  <si>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</si>
  <si>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</si>
  <si>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</t>
    </r>
    <r>
      <rPr>
        <sz val="10"/>
        <rFont val="Arial"/>
        <family val="2"/>
      </rPr>
      <t>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</si>
  <si>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</si>
  <si>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</si>
  <si>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t>法学院</t>
  </si>
  <si>
    <t>法学（刑事司法方向）</t>
  </si>
  <si>
    <t>1308081</t>
  </si>
  <si>
    <t>1308082</t>
  </si>
  <si>
    <t>法学</t>
  </si>
  <si>
    <t>1308061</t>
  </si>
  <si>
    <t>1308062</t>
  </si>
  <si>
    <t>1308063</t>
  </si>
  <si>
    <t>法学（卓越班）</t>
  </si>
  <si>
    <t>1308091</t>
  </si>
  <si>
    <t>土木建筑工程学院</t>
  </si>
  <si>
    <t>城市规划</t>
  </si>
  <si>
    <t>1209071</t>
  </si>
  <si>
    <t>1209072</t>
  </si>
  <si>
    <t>工程造价</t>
  </si>
  <si>
    <t>1309041</t>
  </si>
  <si>
    <t>1309042</t>
  </si>
  <si>
    <t>1309043</t>
  </si>
  <si>
    <t>土木工程（道路桥梁方向）</t>
  </si>
  <si>
    <t>1309051</t>
  </si>
  <si>
    <t>1309052</t>
  </si>
  <si>
    <t>1309053</t>
  </si>
  <si>
    <t>工程管理</t>
  </si>
  <si>
    <t>1309061</t>
  </si>
  <si>
    <t>1309062</t>
  </si>
  <si>
    <t>1309063</t>
  </si>
  <si>
    <t>环境工程</t>
  </si>
  <si>
    <t>1309091</t>
  </si>
  <si>
    <t>1309092</t>
  </si>
  <si>
    <t>城乡规划</t>
  </si>
  <si>
    <t>1309101</t>
  </si>
  <si>
    <t>1309102</t>
  </si>
  <si>
    <t>土木工程（建筑工程方向）</t>
  </si>
  <si>
    <t>1309111</t>
  </si>
  <si>
    <t>土木工程（ISEC项目）</t>
  </si>
  <si>
    <t>1323031</t>
  </si>
  <si>
    <t>1323032</t>
  </si>
  <si>
    <t>计算机学院</t>
  </si>
  <si>
    <t>计算机科学与技术</t>
  </si>
  <si>
    <t>1310061</t>
  </si>
  <si>
    <t>1310062</t>
  </si>
  <si>
    <t>1310063</t>
  </si>
  <si>
    <t>1310064</t>
  </si>
  <si>
    <t>网络工程</t>
  </si>
  <si>
    <t>1310071</t>
  </si>
  <si>
    <t>1310072</t>
  </si>
  <si>
    <t>计算机科学与技术（卓越班）</t>
  </si>
  <si>
    <t>1310081</t>
  </si>
  <si>
    <t>网络工程（卓越班）</t>
  </si>
  <si>
    <t>1310101</t>
  </si>
  <si>
    <t>人文社会科学学院</t>
  </si>
  <si>
    <t>汉语言文学</t>
  </si>
  <si>
    <t>1312061</t>
  </si>
  <si>
    <t>1312062</t>
  </si>
  <si>
    <t>行政管理</t>
  </si>
  <si>
    <t>1312071</t>
  </si>
  <si>
    <t>1312072</t>
  </si>
  <si>
    <t>公共事业管理</t>
  </si>
  <si>
    <t>1312081</t>
  </si>
  <si>
    <t>1312082</t>
  </si>
  <si>
    <t>汉语国际教育</t>
  </si>
  <si>
    <t>1312091</t>
  </si>
  <si>
    <t>物流学院</t>
  </si>
  <si>
    <t>物流管理　</t>
  </si>
  <si>
    <t>1305021</t>
  </si>
  <si>
    <t>物流管理</t>
  </si>
  <si>
    <t>1305022</t>
  </si>
  <si>
    <t>1305023</t>
  </si>
  <si>
    <t>物流工程　</t>
  </si>
  <si>
    <t>1305051</t>
  </si>
  <si>
    <t>物流工程</t>
  </si>
  <si>
    <t>1305052</t>
  </si>
  <si>
    <t>交通运输（航空物流方向）</t>
  </si>
  <si>
    <t>1305061</t>
  </si>
  <si>
    <t>1305062</t>
  </si>
  <si>
    <t>民航学院</t>
  </si>
  <si>
    <t>艺术设计（空乘方向女生）</t>
  </si>
  <si>
    <t>1302101</t>
  </si>
  <si>
    <t>艺术设计（空乘方向男生）</t>
  </si>
  <si>
    <t>1302111</t>
  </si>
  <si>
    <t>播音与主持艺术（空乘方向女生）</t>
  </si>
  <si>
    <t>1302121</t>
  </si>
  <si>
    <t>1302122</t>
  </si>
  <si>
    <t>1302123</t>
  </si>
  <si>
    <t>播音与主持艺术（空乘方向男生）</t>
  </si>
  <si>
    <t>1302131</t>
  </si>
  <si>
    <t>播音与主持艺术（空乘卓越班）</t>
  </si>
  <si>
    <t>1302141</t>
  </si>
  <si>
    <t>空中乘务（女生）　</t>
  </si>
  <si>
    <t>1402011</t>
  </si>
  <si>
    <t>空中乘务（女生）</t>
  </si>
  <si>
    <t>1402012</t>
  </si>
  <si>
    <t>1402013</t>
  </si>
  <si>
    <t>空中乘务（男生）　</t>
  </si>
  <si>
    <t>1402021</t>
  </si>
  <si>
    <t>空中乘务（男生）</t>
  </si>
  <si>
    <t>1402022</t>
  </si>
  <si>
    <t>1313092</t>
  </si>
  <si>
    <t>物联网工程</t>
  </si>
  <si>
    <t>电子通信工程学院</t>
  </si>
  <si>
    <t>1313091</t>
  </si>
  <si>
    <t>1313084</t>
  </si>
  <si>
    <t>电子信息工程</t>
  </si>
  <si>
    <t>1313083</t>
  </si>
  <si>
    <t>1313082</t>
  </si>
  <si>
    <t>1313081</t>
  </si>
  <si>
    <t>1313073</t>
  </si>
  <si>
    <t>通信工程</t>
  </si>
  <si>
    <t>1313072</t>
  </si>
  <si>
    <t>1313071</t>
  </si>
  <si>
    <t>1315072</t>
  </si>
  <si>
    <t>飞行器设计与工程</t>
  </si>
  <si>
    <t>航空工程学院</t>
  </si>
  <si>
    <t>1315071</t>
  </si>
  <si>
    <t>1315063</t>
  </si>
  <si>
    <t>飞行器动力工程</t>
  </si>
  <si>
    <t>1315062</t>
  </si>
  <si>
    <t>1315061</t>
  </si>
  <si>
    <t>（2016年11月16日上午，周三）第一组（地点﹕07教学楼B205）</t>
  </si>
  <si>
    <t>（2016年11月16日上午，周三）第二组（地点﹕07教学楼B416）</t>
  </si>
  <si>
    <t>（2016年11月16日下午，周三）第一组（地点﹕07教学楼B205）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</si>
  <si>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</si>
  <si>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</si>
  <si>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</si>
  <si>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</si>
  <si>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</si>
  <si>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</si>
  <si>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</si>
  <si>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</t>
    </r>
    <r>
      <rPr>
        <sz val="10"/>
        <rFont val="Arial"/>
        <family val="2"/>
      </rPr>
      <t>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</si>
  <si>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</t>
    </r>
    <r>
      <rPr>
        <sz val="10"/>
        <rFont val="Arial"/>
        <family val="2"/>
      </rPr>
      <t>5</t>
    </r>
  </si>
  <si>
    <r>
      <t>9</t>
    </r>
    <r>
      <rPr>
        <sz val="10"/>
        <rFont val="宋体"/>
        <family val="0"/>
      </rPr>
      <t>：</t>
    </r>
    <r>
      <rPr>
        <sz val="10"/>
        <rFont val="Arial"/>
        <family val="2"/>
      </rPr>
      <t>45</t>
    </r>
  </si>
  <si>
    <r>
      <t>1</t>
    </r>
    <r>
      <rPr>
        <sz val="10"/>
        <rFont val="Arial"/>
        <family val="2"/>
      </rPr>
      <t>0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</si>
  <si>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r>
      <t>1</t>
    </r>
    <r>
      <rPr>
        <sz val="10"/>
        <rFont val="Arial"/>
        <family val="2"/>
      </rPr>
      <t>0</t>
    </r>
    <r>
      <rPr>
        <sz val="10"/>
        <rFont val="宋体"/>
        <family val="0"/>
      </rPr>
      <t>：</t>
    </r>
    <r>
      <rPr>
        <sz val="10"/>
        <rFont val="Arial"/>
        <family val="2"/>
      </rPr>
      <t>15</t>
    </r>
  </si>
  <si>
    <r>
      <t>1</t>
    </r>
    <r>
      <rPr>
        <sz val="10"/>
        <rFont val="Arial"/>
        <family val="2"/>
      </rPr>
      <t>0</t>
    </r>
    <r>
      <rPr>
        <sz val="10"/>
        <rFont val="宋体"/>
        <family val="0"/>
      </rPr>
      <t>：</t>
    </r>
    <r>
      <rPr>
        <sz val="10"/>
        <rFont val="Arial"/>
        <family val="2"/>
      </rPr>
      <t>25</t>
    </r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</si>
  <si>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</si>
  <si>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</si>
  <si>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1</t>
    </r>
    <r>
      <rPr>
        <sz val="10"/>
        <rFont val="Arial"/>
        <family val="2"/>
      </rPr>
      <t>1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</si>
  <si>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</si>
  <si>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</si>
  <si>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30</t>
    </r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</si>
  <si>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40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</si>
  <si>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</si>
  <si>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</si>
  <si>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</si>
  <si>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</si>
  <si>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</si>
  <si>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</si>
  <si>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</si>
  <si>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</si>
  <si>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</si>
  <si>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t>补照时间﹕下午3﹕50--4﹕10，地点：07教学楼B205</t>
  </si>
  <si>
    <t>（2016年11月16日上午，周三）第三组（地点﹕07教学楼C201）</t>
  </si>
  <si>
    <t>（2016年11月16日下午，周三）第二组（地点﹕07教学楼B416）</t>
  </si>
  <si>
    <t>（2016年11月16日下午，周三）第三组（地点﹕07教学楼C201）</t>
  </si>
  <si>
    <r>
      <t>2017</t>
    </r>
    <r>
      <rPr>
        <b/>
        <sz val="14"/>
        <rFont val="宋体"/>
        <family val="0"/>
      </rPr>
      <t>届毕业生图像采集时间地点安排表（东校区）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11</t>
    </r>
    <r>
      <rPr>
        <b/>
        <sz val="14"/>
        <rFont val="宋体"/>
        <family val="0"/>
      </rPr>
      <t>月</t>
    </r>
    <r>
      <rPr>
        <b/>
        <sz val="14"/>
        <rFont val="Arial"/>
        <family val="2"/>
      </rPr>
      <t>16</t>
    </r>
    <r>
      <rPr>
        <b/>
        <sz val="14"/>
        <rFont val="宋体"/>
        <family val="0"/>
      </rPr>
      <t>日</t>
    </r>
  </si>
  <si>
    <t>09</t>
  </si>
  <si>
    <t>09</t>
  </si>
  <si>
    <r>
      <t>0</t>
    </r>
    <r>
      <rPr>
        <sz val="10"/>
        <rFont val="Arial"/>
        <family val="2"/>
      </rPr>
      <t>9</t>
    </r>
  </si>
  <si>
    <r>
      <t>0</t>
    </r>
    <r>
      <rPr>
        <sz val="10"/>
        <rFont val="Arial"/>
        <family val="2"/>
      </rPr>
      <t>9</t>
    </r>
  </si>
  <si>
    <r>
      <t>0</t>
    </r>
    <r>
      <rPr>
        <sz val="10"/>
        <rFont val="Arial"/>
        <family val="2"/>
      </rPr>
      <t>8</t>
    </r>
  </si>
  <si>
    <r>
      <t>1</t>
    </r>
    <r>
      <rPr>
        <sz val="10"/>
        <rFont val="Arial"/>
        <family val="2"/>
      </rPr>
      <t>0</t>
    </r>
  </si>
  <si>
    <r>
      <t>1</t>
    </r>
    <r>
      <rPr>
        <sz val="10"/>
        <rFont val="Arial"/>
        <family val="2"/>
      </rPr>
      <t>7</t>
    </r>
  </si>
  <si>
    <r>
      <t>1</t>
    </r>
    <r>
      <rPr>
        <sz val="10"/>
        <rFont val="Arial"/>
        <family val="2"/>
      </rPr>
      <t>7</t>
    </r>
  </si>
  <si>
    <r>
      <t>1</t>
    </r>
    <r>
      <rPr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</si>
  <si>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</si>
  <si>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5</t>
    </r>
  </si>
  <si>
    <r>
      <t>1</t>
    </r>
    <r>
      <rPr>
        <sz val="10"/>
        <rFont val="Arial"/>
        <family val="2"/>
      </rPr>
      <t>3</t>
    </r>
  </si>
  <si>
    <r>
      <t>13</t>
    </r>
  </si>
  <si>
    <r>
      <t>1</t>
    </r>
    <r>
      <rPr>
        <sz val="10"/>
        <rFont val="Arial"/>
        <family val="2"/>
      </rPr>
      <t>5</t>
    </r>
  </si>
  <si>
    <r>
      <t>1</t>
    </r>
    <r>
      <rPr>
        <sz val="10"/>
        <rFont val="Arial"/>
        <family val="2"/>
      </rPr>
      <t>6</t>
    </r>
  </si>
  <si>
    <r>
      <t>1</t>
    </r>
    <r>
      <rPr>
        <sz val="10"/>
        <rFont val="Arial"/>
        <family val="2"/>
      </rPr>
      <t>6</t>
    </r>
  </si>
  <si>
    <r>
      <t>16</t>
    </r>
  </si>
  <si>
    <r>
      <t xml:space="preserve">       </t>
    </r>
    <r>
      <rPr>
        <sz val="11"/>
        <rFont val="宋体"/>
        <family val="0"/>
      </rPr>
      <t>请各班提前</t>
    </r>
    <r>
      <rPr>
        <sz val="11"/>
        <rFont val="Arial"/>
        <family val="2"/>
      </rPr>
      <t>10</t>
    </r>
    <r>
      <rPr>
        <sz val="11"/>
        <rFont val="宋体"/>
        <family val="0"/>
      </rPr>
      <t>分钟到场，</t>
    </r>
    <r>
      <rPr>
        <b/>
        <sz val="11"/>
        <color indexed="10"/>
        <rFont val="宋体"/>
        <family val="0"/>
      </rPr>
      <t>按学号从小到大排队</t>
    </r>
    <r>
      <rPr>
        <sz val="11"/>
        <rFont val="宋体"/>
        <family val="0"/>
      </rPr>
      <t>，因教学楼在上课，请同学们在排队等候照相时保持安静。</t>
    </r>
    <r>
      <rPr>
        <b/>
        <sz val="11"/>
        <color indexed="10"/>
        <rFont val="宋体"/>
        <family val="0"/>
      </rPr>
      <t>（照相时报过名字之后照相前不要和他人换位置，否则照片会错位）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</si>
</sst>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0.00_ "/>
    <numFmt numFmtId="186" formatCode="0.000_ "/>
    <numFmt numFmtId="187" formatCode="[DBNum1][$-804]yyyy&quot;年&quot;m&quot;月&quot;d&quot;日&quot;"/>
    <numFmt numFmtId="188" formatCode="\$&quot;类&quot;"/>
    <numFmt numFmtId="189" formatCode="\$#&quot;类&quot;"/>
    <numFmt numFmtId="190" formatCode="?&quot;类&quot;"/>
    <numFmt numFmtId="191" formatCode="0.00&quot;平&quot;&quot;方&quot;&quot;米&quot;"/>
    <numFmt numFmtId="192" formatCode="0&quot;类&quot;"/>
    <numFmt numFmtId="193" formatCode="0.00&quot;米&quot;"/>
    <numFmt numFmtId="194" formatCode="yyyy&quot;年&quot;m&quot;月&quot;d&quot;日&quot;;@"/>
    <numFmt numFmtId="195" formatCode="000000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 [$€-2]* #,##0.00_ ;_ [$€-2]* \-#,##0.00_ ;_ [$€-2]* &quot;-&quot;??_ "/>
    <numFmt numFmtId="202" formatCode="_ &quot;¥&quot;* #,##0.00_ ;_ &quot;¥&quot;* \-#,##0.00_ ;_ &quot;¥&quot;* \-??_ ;_ @_ "/>
    <numFmt numFmtId="203" formatCode="_ &quot;¥&quot;* #,##0_ ;_ &quot;¥&quot;* \-#,##0_ ;_ &quot;¥&quot;* \-_ ;_ @_ "/>
    <numFmt numFmtId="204" formatCode="[DBNum2][$-804]General"/>
    <numFmt numFmtId="205" formatCode="0;[Red]0"/>
    <numFmt numFmtId="206" formatCode="0.00;[Red]0.00"/>
    <numFmt numFmtId="207" formatCode="0.000_);[Red]\(0.000\)"/>
    <numFmt numFmtId="208" formatCode="0_);[Red]\(0\)"/>
    <numFmt numFmtId="209" formatCode="0.0%"/>
    <numFmt numFmtId="210" formatCode="0.0_);[Red]\(0.0\)"/>
    <numFmt numFmtId="211" formatCode="_(\$* #,##0_);_(\$* \(#,##0\);_(\$* &quot;-&quot;_);_(@_)"/>
    <numFmt numFmtId="212" formatCode="_(\$* #,##0.00_);_(\$* \(#,##0.00\);_(\$* &quot;-&quot;??_);_(@_)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_-* #,##0\ _F_-;\-* #,##0\ _F_-;_-* &quot;-&quot;\ _F_-;_-@_-"/>
    <numFmt numFmtId="217" formatCode="_-* #,##0.00\ &quot;F&quot;_-;\-* #,##0.00\ &quot;F&quot;_-;_-* &quot;-&quot;??\ &quot;F&quot;_-;_-@_-"/>
    <numFmt numFmtId="218" formatCode="_-* #,##0.00\ _F_-;\-* #,##0.00\ _F_-;_-* &quot;-&quot;??\ _F_-;_-@_-"/>
    <numFmt numFmtId="219" formatCode="&quot;\&quot;#,##0;[Red]&quot;\&quot;\-#,##0"/>
    <numFmt numFmtId="220" formatCode="&quot;\&quot;#,##0.00;[Red]&quot;\&quot;\-#,##0.00"/>
    <numFmt numFmtId="221" formatCode="00000000000"/>
    <numFmt numFmtId="222" formatCode="000000000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dd\-mmm\-yy"/>
    <numFmt numFmtId="226" formatCode="[$-804]yyyy&quot;年&quot;m&quot;月&quot;d&quot;日&quot;\ dddd"/>
    <numFmt numFmtId="227" formatCode="dd/mmm/yy"/>
    <numFmt numFmtId="228" formatCode="0.0_ "/>
  </numFmts>
  <fonts count="1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  <font>
      <sz val="10"/>
      <color indexed="14"/>
      <name val="Arial"/>
      <family val="2"/>
    </font>
    <font>
      <b/>
      <sz val="14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76" fontId="0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7" fillId="0" borderId="1" xfId="0" applyNumberFormat="1" applyFont="1" applyBorder="1" applyAlignment="1" applyProtection="1">
      <alignment horizontal="center"/>
      <protection/>
    </xf>
    <xf numFmtId="49" fontId="8" fillId="0" borderId="1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applyProtection="1">
      <alignment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49" fontId="17" fillId="0" borderId="2" xfId="0" applyNumberFormat="1" applyFont="1" applyBorder="1" applyAlignment="1" applyProtection="1">
      <alignment horizontal="center" vertical="center"/>
      <protection/>
    </xf>
    <xf numFmtId="49" fontId="10" fillId="0" borderId="1" xfId="0" applyNumberFormat="1" applyFont="1" applyBorder="1" applyAlignment="1" applyProtection="1">
      <alignment vertical="center" wrapText="1"/>
      <protection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4"/>
  <sheetViews>
    <sheetView tabSelected="1" workbookViewId="0" topLeftCell="A1">
      <selection activeCell="M2" sqref="M2"/>
    </sheetView>
  </sheetViews>
  <sheetFormatPr defaultColWidth="9.140625" defaultRowHeight="12.75"/>
  <cols>
    <col min="1" max="1" width="6.7109375" style="8" customWidth="1"/>
    <col min="2" max="2" width="18.7109375" style="9" customWidth="1"/>
    <col min="3" max="3" width="32.421875" style="9" customWidth="1"/>
    <col min="4" max="4" width="9.421875" style="8" customWidth="1"/>
    <col min="5" max="5" width="8.7109375" style="8" customWidth="1"/>
    <col min="6" max="6" width="12.00390625" style="8" customWidth="1"/>
    <col min="7" max="7" width="9.8515625" style="1" customWidth="1"/>
    <col min="8" max="10" width="9.140625" style="1" customWidth="1"/>
    <col min="11" max="11" width="11.7109375" style="1" customWidth="1"/>
    <col min="12" max="12" width="10.28125" style="1" customWidth="1"/>
    <col min="13" max="16384" width="9.140625" style="1" customWidth="1"/>
  </cols>
  <sheetData>
    <row r="1" spans="1:6" ht="41.25" customHeight="1">
      <c r="A1" s="27" t="s">
        <v>218</v>
      </c>
      <c r="B1" s="27"/>
      <c r="C1" s="27"/>
      <c r="D1" s="27"/>
      <c r="E1" s="27"/>
      <c r="F1" s="27"/>
    </row>
    <row r="2" spans="1:6" s="2" customFormat="1" ht="39" customHeight="1">
      <c r="A2" s="28" t="s">
        <v>236</v>
      </c>
      <c r="B2" s="28"/>
      <c r="C2" s="28"/>
      <c r="D2" s="28"/>
      <c r="E2" s="28"/>
      <c r="F2" s="28"/>
    </row>
    <row r="3" spans="1:6" s="2" customFormat="1" ht="20.25" customHeight="1">
      <c r="A3" s="23" t="s">
        <v>182</v>
      </c>
      <c r="B3" s="24"/>
      <c r="C3" s="24"/>
      <c r="D3" s="24"/>
      <c r="E3" s="24"/>
      <c r="F3" s="24"/>
    </row>
    <row r="4" spans="1:6" s="2" customFormat="1" ht="15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9" s="10" customFormat="1" ht="12.75">
      <c r="A5" s="13" t="s">
        <v>220</v>
      </c>
      <c r="B5" t="s">
        <v>74</v>
      </c>
      <c r="C5" t="s">
        <v>75</v>
      </c>
      <c r="D5" t="s">
        <v>76</v>
      </c>
      <c r="E5">
        <v>40</v>
      </c>
      <c r="F5" s="13" t="s">
        <v>36</v>
      </c>
      <c r="I5" s="16"/>
    </row>
    <row r="6" spans="1:9" s="10" customFormat="1" ht="12.75">
      <c r="A6" s="13" t="s">
        <v>220</v>
      </c>
      <c r="B6" t="s">
        <v>74</v>
      </c>
      <c r="C6" t="s">
        <v>75</v>
      </c>
      <c r="D6" t="s">
        <v>77</v>
      </c>
      <c r="E6">
        <v>39</v>
      </c>
      <c r="F6" s="13" t="s">
        <v>185</v>
      </c>
      <c r="I6" s="16"/>
    </row>
    <row r="7" spans="1:9" s="10" customFormat="1" ht="12.75">
      <c r="A7" s="13" t="s">
        <v>219</v>
      </c>
      <c r="B7" t="s">
        <v>74</v>
      </c>
      <c r="C7" t="s">
        <v>78</v>
      </c>
      <c r="D7" t="s">
        <v>79</v>
      </c>
      <c r="E7">
        <v>55</v>
      </c>
      <c r="F7" s="13" t="s">
        <v>186</v>
      </c>
      <c r="I7" s="16"/>
    </row>
    <row r="8" spans="1:9" s="10" customFormat="1" ht="12.75">
      <c r="A8" s="13" t="s">
        <v>219</v>
      </c>
      <c r="B8" t="s">
        <v>74</v>
      </c>
      <c r="C8" t="s">
        <v>78</v>
      </c>
      <c r="D8" t="s">
        <v>80</v>
      </c>
      <c r="E8">
        <v>53</v>
      </c>
      <c r="F8" s="13" t="s">
        <v>52</v>
      </c>
      <c r="I8" s="16"/>
    </row>
    <row r="9" spans="1:9" s="10" customFormat="1" ht="12.75">
      <c r="A9" s="13" t="s">
        <v>219</v>
      </c>
      <c r="B9" t="s">
        <v>74</v>
      </c>
      <c r="C9" t="s">
        <v>78</v>
      </c>
      <c r="D9" t="s">
        <v>81</v>
      </c>
      <c r="E9">
        <v>53</v>
      </c>
      <c r="F9" s="13" t="s">
        <v>53</v>
      </c>
      <c r="I9" s="16"/>
    </row>
    <row r="10" spans="1:9" s="10" customFormat="1" ht="12.75">
      <c r="A10" s="13" t="s">
        <v>219</v>
      </c>
      <c r="B10" t="s">
        <v>74</v>
      </c>
      <c r="C10" t="s">
        <v>82</v>
      </c>
      <c r="D10" t="s">
        <v>83</v>
      </c>
      <c r="E10">
        <v>54</v>
      </c>
      <c r="F10" s="13" t="s">
        <v>32</v>
      </c>
      <c r="I10" s="16"/>
    </row>
    <row r="11" spans="1:9" s="10" customFormat="1" ht="12.75">
      <c r="A11" s="13" t="s">
        <v>219</v>
      </c>
      <c r="B11" t="s">
        <v>74</v>
      </c>
      <c r="C11" t="s">
        <v>82</v>
      </c>
      <c r="D11" t="s">
        <v>84</v>
      </c>
      <c r="E11">
        <v>45</v>
      </c>
      <c r="F11" s="13" t="s">
        <v>187</v>
      </c>
      <c r="I11" s="16"/>
    </row>
    <row r="12" spans="1:9" s="10" customFormat="1" ht="12.75">
      <c r="A12" s="13" t="s">
        <v>219</v>
      </c>
      <c r="B12" t="s">
        <v>74</v>
      </c>
      <c r="C12" t="s">
        <v>82</v>
      </c>
      <c r="D12" t="s">
        <v>85</v>
      </c>
      <c r="E12">
        <v>46</v>
      </c>
      <c r="F12" s="13" t="s">
        <v>188</v>
      </c>
      <c r="I12" s="16"/>
    </row>
    <row r="13" spans="1:9" s="10" customFormat="1" ht="12.75">
      <c r="A13" s="13" t="s">
        <v>219</v>
      </c>
      <c r="B13" t="s">
        <v>74</v>
      </c>
      <c r="C13" t="s">
        <v>86</v>
      </c>
      <c r="D13" t="s">
        <v>87</v>
      </c>
      <c r="E13">
        <v>52</v>
      </c>
      <c r="F13" s="13" t="s">
        <v>189</v>
      </c>
      <c r="I13" s="16"/>
    </row>
    <row r="14" spans="1:9" s="10" customFormat="1" ht="12.75">
      <c r="A14" s="13" t="s">
        <v>219</v>
      </c>
      <c r="B14" t="s">
        <v>74</v>
      </c>
      <c r="C14" t="s">
        <v>86</v>
      </c>
      <c r="D14" t="s">
        <v>88</v>
      </c>
      <c r="E14">
        <v>51</v>
      </c>
      <c r="F14" s="13" t="s">
        <v>190</v>
      </c>
      <c r="I14" s="16"/>
    </row>
    <row r="15" spans="1:9" s="10" customFormat="1" ht="12.75">
      <c r="A15" s="13" t="s">
        <v>219</v>
      </c>
      <c r="B15" t="s">
        <v>74</v>
      </c>
      <c r="C15" t="s">
        <v>86</v>
      </c>
      <c r="D15" t="s">
        <v>89</v>
      </c>
      <c r="E15">
        <v>49</v>
      </c>
      <c r="F15" s="13" t="s">
        <v>191</v>
      </c>
      <c r="I15" s="16"/>
    </row>
    <row r="16" spans="1:9" s="2" customFormat="1" ht="12.75">
      <c r="A16" s="4"/>
      <c r="B16" s="5"/>
      <c r="C16" s="5"/>
      <c r="D16" s="3" t="s">
        <v>0</v>
      </c>
      <c r="E16" s="21">
        <f>SUM(E5:E15)</f>
        <v>537</v>
      </c>
      <c r="F16" s="4"/>
      <c r="I16" s="19"/>
    </row>
    <row r="17" spans="1:9" s="2" customFormat="1" ht="20.25" customHeight="1">
      <c r="A17" s="23" t="s">
        <v>183</v>
      </c>
      <c r="B17" s="24"/>
      <c r="C17" s="24"/>
      <c r="D17" s="24"/>
      <c r="E17" s="24"/>
      <c r="F17" s="24"/>
      <c r="I17" s="19"/>
    </row>
    <row r="18" spans="1:6" s="2" customFormat="1" ht="15.75" customHeight="1">
      <c r="A18" s="3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</row>
    <row r="19" spans="1:9" s="10" customFormat="1" ht="12.75">
      <c r="A19" s="14" t="s">
        <v>221</v>
      </c>
      <c r="B19" t="s">
        <v>74</v>
      </c>
      <c r="C19" t="s">
        <v>90</v>
      </c>
      <c r="D19" t="s">
        <v>91</v>
      </c>
      <c r="E19">
        <v>41</v>
      </c>
      <c r="F19" s="14" t="s">
        <v>35</v>
      </c>
      <c r="I19" s="16"/>
    </row>
    <row r="20" spans="1:6" s="12" customFormat="1" ht="12.75">
      <c r="A20" s="14" t="s">
        <v>49</v>
      </c>
      <c r="B20" t="s">
        <v>74</v>
      </c>
      <c r="C20" t="s">
        <v>90</v>
      </c>
      <c r="D20" t="s">
        <v>92</v>
      </c>
      <c r="E20">
        <v>30</v>
      </c>
      <c r="F20" s="14" t="s">
        <v>185</v>
      </c>
    </row>
    <row r="21" spans="1:6" s="12" customFormat="1" ht="12.75">
      <c r="A21" s="14" t="s">
        <v>49</v>
      </c>
      <c r="B21" t="s">
        <v>74</v>
      </c>
      <c r="C21" t="s">
        <v>93</v>
      </c>
      <c r="D21" t="s">
        <v>94</v>
      </c>
      <c r="E21">
        <v>38</v>
      </c>
      <c r="F21" s="14" t="s">
        <v>192</v>
      </c>
    </row>
    <row r="22" spans="1:6" s="12" customFormat="1" ht="12.75">
      <c r="A22" s="14" t="s">
        <v>49</v>
      </c>
      <c r="B22" t="s">
        <v>74</v>
      </c>
      <c r="C22" t="s">
        <v>93</v>
      </c>
      <c r="D22" t="s">
        <v>95</v>
      </c>
      <c r="E22">
        <v>38</v>
      </c>
      <c r="F22" s="14" t="s">
        <v>193</v>
      </c>
    </row>
    <row r="23" spans="1:6" s="12" customFormat="1" ht="12.75">
      <c r="A23" s="14" t="s">
        <v>222</v>
      </c>
      <c r="B23" t="s">
        <v>74</v>
      </c>
      <c r="C23" t="s">
        <v>96</v>
      </c>
      <c r="D23" t="s">
        <v>97</v>
      </c>
      <c r="E23">
        <v>56</v>
      </c>
      <c r="F23" s="14" t="s">
        <v>194</v>
      </c>
    </row>
    <row r="24" spans="1:6" s="12" customFormat="1" ht="12.75">
      <c r="A24" s="14" t="s">
        <v>222</v>
      </c>
      <c r="B24" t="s">
        <v>74</v>
      </c>
      <c r="C24" t="s">
        <v>98</v>
      </c>
      <c r="D24" t="s">
        <v>99</v>
      </c>
      <c r="E24">
        <v>52</v>
      </c>
      <c r="F24" s="14" t="s">
        <v>195</v>
      </c>
    </row>
    <row r="25" spans="1:8" s="12" customFormat="1" ht="12.75">
      <c r="A25" s="14" t="s">
        <v>222</v>
      </c>
      <c r="B25" t="s">
        <v>74</v>
      </c>
      <c r="C25" t="s">
        <v>98</v>
      </c>
      <c r="D25" t="s">
        <v>100</v>
      </c>
      <c r="E25">
        <v>47</v>
      </c>
      <c r="F25" s="14" t="s">
        <v>196</v>
      </c>
      <c r="H25"/>
    </row>
    <row r="26" spans="1:8" s="12" customFormat="1" ht="12.75">
      <c r="A26" s="14" t="s">
        <v>223</v>
      </c>
      <c r="B26" t="s">
        <v>64</v>
      </c>
      <c r="C26" t="s">
        <v>65</v>
      </c>
      <c r="D26" t="s">
        <v>66</v>
      </c>
      <c r="E26" s="22">
        <v>39</v>
      </c>
      <c r="F26" s="14" t="s">
        <v>197</v>
      </c>
      <c r="H26"/>
    </row>
    <row r="27" spans="1:8" s="11" customFormat="1" ht="12.75">
      <c r="A27" s="14" t="s">
        <v>50</v>
      </c>
      <c r="B27" t="s">
        <v>64</v>
      </c>
      <c r="C27" t="s">
        <v>65</v>
      </c>
      <c r="D27" t="s">
        <v>67</v>
      </c>
      <c r="E27" s="22">
        <v>38</v>
      </c>
      <c r="F27" s="13" t="s">
        <v>188</v>
      </c>
      <c r="H27"/>
    </row>
    <row r="28" spans="1:8" s="11" customFormat="1" ht="12.75">
      <c r="A28" s="14" t="s">
        <v>50</v>
      </c>
      <c r="B28" t="s">
        <v>64</v>
      </c>
      <c r="C28" t="s">
        <v>68</v>
      </c>
      <c r="D28" t="s">
        <v>69</v>
      </c>
      <c r="E28" s="22">
        <v>37</v>
      </c>
      <c r="F28" s="13" t="s">
        <v>54</v>
      </c>
      <c r="H28"/>
    </row>
    <row r="29" spans="1:8" s="11" customFormat="1" ht="12.75">
      <c r="A29" s="14" t="s">
        <v>50</v>
      </c>
      <c r="B29" t="s">
        <v>64</v>
      </c>
      <c r="C29" t="s">
        <v>68</v>
      </c>
      <c r="D29" t="s">
        <v>70</v>
      </c>
      <c r="E29" s="22">
        <v>37</v>
      </c>
      <c r="F29" s="14" t="s">
        <v>198</v>
      </c>
      <c r="H29"/>
    </row>
    <row r="30" spans="1:8" s="11" customFormat="1" ht="12.75">
      <c r="A30" s="14" t="s">
        <v>50</v>
      </c>
      <c r="B30" t="s">
        <v>64</v>
      </c>
      <c r="C30" t="s">
        <v>68</v>
      </c>
      <c r="D30" t="s">
        <v>71</v>
      </c>
      <c r="E30" s="22">
        <v>35</v>
      </c>
      <c r="F30" s="14" t="s">
        <v>199</v>
      </c>
      <c r="H30"/>
    </row>
    <row r="31" spans="1:8" s="11" customFormat="1" ht="12.75">
      <c r="A31" s="14" t="s">
        <v>50</v>
      </c>
      <c r="B31" t="s">
        <v>64</v>
      </c>
      <c r="C31" t="s">
        <v>72</v>
      </c>
      <c r="D31" t="s">
        <v>73</v>
      </c>
      <c r="E31" s="22">
        <v>30</v>
      </c>
      <c r="F31" s="14" t="s">
        <v>200</v>
      </c>
      <c r="H31"/>
    </row>
    <row r="32" spans="1:8" ht="12.75">
      <c r="A32" s="6"/>
      <c r="B32" s="7"/>
      <c r="C32" s="7"/>
      <c r="D32" s="3" t="s">
        <v>0</v>
      </c>
      <c r="E32" s="6">
        <f>SUM(E19:E31)</f>
        <v>518</v>
      </c>
      <c r="F32" s="6"/>
      <c r="H32" s="11"/>
    </row>
    <row r="33" spans="1:8" s="2" customFormat="1" ht="20.25" customHeight="1">
      <c r="A33" s="23" t="s">
        <v>215</v>
      </c>
      <c r="B33" s="24"/>
      <c r="C33" s="24"/>
      <c r="D33" s="24"/>
      <c r="E33" s="24"/>
      <c r="F33" s="24"/>
      <c r="H33" s="11"/>
    </row>
    <row r="34" spans="1:9" ht="15.75" customHeight="1">
      <c r="A34" s="3" t="s">
        <v>13</v>
      </c>
      <c r="B34" s="3" t="s">
        <v>14</v>
      </c>
      <c r="C34" s="3" t="s">
        <v>15</v>
      </c>
      <c r="D34" s="3" t="s">
        <v>16</v>
      </c>
      <c r="E34" s="3" t="s">
        <v>17</v>
      </c>
      <c r="F34" s="3" t="s">
        <v>18</v>
      </c>
      <c r="H34" s="11"/>
      <c r="I34" s="20"/>
    </row>
    <row r="35" spans="1:6" s="11" customFormat="1" ht="12.75">
      <c r="A35" s="14" t="s">
        <v>224</v>
      </c>
      <c r="B35" t="s">
        <v>101</v>
      </c>
      <c r="C35" t="s">
        <v>102</v>
      </c>
      <c r="D35" t="s">
        <v>103</v>
      </c>
      <c r="E35">
        <v>34</v>
      </c>
      <c r="F35" s="13" t="s">
        <v>36</v>
      </c>
    </row>
    <row r="36" spans="1:8" s="11" customFormat="1" ht="12.75">
      <c r="A36" s="14" t="s">
        <v>51</v>
      </c>
      <c r="B36" t="s">
        <v>101</v>
      </c>
      <c r="C36" t="s">
        <v>102</v>
      </c>
      <c r="D36" t="s">
        <v>104</v>
      </c>
      <c r="E36">
        <v>30</v>
      </c>
      <c r="F36" s="13" t="s">
        <v>55</v>
      </c>
      <c r="H36"/>
    </row>
    <row r="37" spans="1:8" s="11" customFormat="1" ht="12.75">
      <c r="A37" s="14" t="s">
        <v>51</v>
      </c>
      <c r="B37" t="s">
        <v>101</v>
      </c>
      <c r="C37" t="s">
        <v>102</v>
      </c>
      <c r="D37" t="s">
        <v>105</v>
      </c>
      <c r="E37">
        <v>29</v>
      </c>
      <c r="F37" s="13" t="s">
        <v>56</v>
      </c>
      <c r="H37"/>
    </row>
    <row r="38" spans="1:6" s="11" customFormat="1" ht="12.75">
      <c r="A38" s="14" t="s">
        <v>51</v>
      </c>
      <c r="B38" t="s">
        <v>101</v>
      </c>
      <c r="C38" t="s">
        <v>102</v>
      </c>
      <c r="D38" t="s">
        <v>106</v>
      </c>
      <c r="E38">
        <v>22</v>
      </c>
      <c r="F38" s="13" t="s">
        <v>57</v>
      </c>
    </row>
    <row r="39" spans="1:6" s="11" customFormat="1" ht="12.75">
      <c r="A39" s="14" t="s">
        <v>51</v>
      </c>
      <c r="B39" t="s">
        <v>101</v>
      </c>
      <c r="C39" t="s">
        <v>107</v>
      </c>
      <c r="D39" t="s">
        <v>108</v>
      </c>
      <c r="E39">
        <v>27</v>
      </c>
      <c r="F39" s="13" t="s">
        <v>52</v>
      </c>
    </row>
    <row r="40" spans="1:14" s="11" customFormat="1" ht="12.75">
      <c r="A40" s="14" t="s">
        <v>51</v>
      </c>
      <c r="B40" t="s">
        <v>101</v>
      </c>
      <c r="C40" t="s">
        <v>107</v>
      </c>
      <c r="D40" t="s">
        <v>109</v>
      </c>
      <c r="E40">
        <v>28</v>
      </c>
      <c r="F40" s="13" t="s">
        <v>201</v>
      </c>
      <c r="N40" s="11">
        <f>SUM(N28:N39)</f>
        <v>0</v>
      </c>
    </row>
    <row r="41" spans="1:6" s="11" customFormat="1" ht="12.75">
      <c r="A41" s="14" t="s">
        <v>51</v>
      </c>
      <c r="B41" t="s">
        <v>101</v>
      </c>
      <c r="C41" t="s">
        <v>110</v>
      </c>
      <c r="D41" t="s">
        <v>111</v>
      </c>
      <c r="E41">
        <v>29</v>
      </c>
      <c r="F41" s="13" t="s">
        <v>58</v>
      </c>
    </row>
    <row r="42" spans="1:6" s="11" customFormat="1" ht="12.75">
      <c r="A42" s="14" t="s">
        <v>51</v>
      </c>
      <c r="B42" t="s">
        <v>101</v>
      </c>
      <c r="C42" t="s">
        <v>112</v>
      </c>
      <c r="D42" t="s">
        <v>113</v>
      </c>
      <c r="E42">
        <v>30</v>
      </c>
      <c r="F42" s="13" t="s">
        <v>59</v>
      </c>
    </row>
    <row r="43" spans="1:6" s="11" customFormat="1" ht="12.75">
      <c r="A43" s="14" t="s">
        <v>225</v>
      </c>
      <c r="B43" t="s">
        <v>126</v>
      </c>
      <c r="C43" t="s">
        <v>127</v>
      </c>
      <c r="D43" t="s">
        <v>128</v>
      </c>
      <c r="E43">
        <v>40</v>
      </c>
      <c r="F43" s="13" t="s">
        <v>202</v>
      </c>
    </row>
    <row r="44" spans="1:6" s="11" customFormat="1" ht="12.75">
      <c r="A44" s="14" t="s">
        <v>225</v>
      </c>
      <c r="B44" t="s">
        <v>126</v>
      </c>
      <c r="C44" t="s">
        <v>129</v>
      </c>
      <c r="D44" t="s">
        <v>130</v>
      </c>
      <c r="E44">
        <v>38</v>
      </c>
      <c r="F44" s="13" t="s">
        <v>203</v>
      </c>
    </row>
    <row r="45" spans="1:6" s="11" customFormat="1" ht="12.75">
      <c r="A45" s="14" t="s">
        <v>225</v>
      </c>
      <c r="B45" t="s">
        <v>126</v>
      </c>
      <c r="C45" t="s">
        <v>129</v>
      </c>
      <c r="D45" t="s">
        <v>131</v>
      </c>
      <c r="E45">
        <v>39</v>
      </c>
      <c r="F45" s="13" t="s">
        <v>204</v>
      </c>
    </row>
    <row r="46" spans="1:6" s="11" customFormat="1" ht="12.75">
      <c r="A46" s="14" t="s">
        <v>226</v>
      </c>
      <c r="B46" t="s">
        <v>126</v>
      </c>
      <c r="C46" t="s">
        <v>132</v>
      </c>
      <c r="D46" t="s">
        <v>133</v>
      </c>
      <c r="E46">
        <v>41</v>
      </c>
      <c r="F46" s="13" t="s">
        <v>189</v>
      </c>
    </row>
    <row r="47" spans="1:6" s="11" customFormat="1" ht="12.75">
      <c r="A47" s="14" t="s">
        <v>226</v>
      </c>
      <c r="B47" t="s">
        <v>126</v>
      </c>
      <c r="C47" t="s">
        <v>134</v>
      </c>
      <c r="D47" t="s">
        <v>135</v>
      </c>
      <c r="E47">
        <v>34</v>
      </c>
      <c r="F47" s="13" t="s">
        <v>205</v>
      </c>
    </row>
    <row r="48" spans="1:6" s="11" customFormat="1" ht="12.75">
      <c r="A48" s="14" t="s">
        <v>226</v>
      </c>
      <c r="B48" t="s">
        <v>126</v>
      </c>
      <c r="C48" t="s">
        <v>136</v>
      </c>
      <c r="D48" t="s">
        <v>137</v>
      </c>
      <c r="E48">
        <v>45</v>
      </c>
      <c r="F48" s="13" t="s">
        <v>206</v>
      </c>
    </row>
    <row r="49" spans="1:6" s="11" customFormat="1" ht="12.75">
      <c r="A49" s="14" t="s">
        <v>226</v>
      </c>
      <c r="B49" t="s">
        <v>126</v>
      </c>
      <c r="C49" t="s">
        <v>136</v>
      </c>
      <c r="D49" t="s">
        <v>138</v>
      </c>
      <c r="E49">
        <v>41</v>
      </c>
      <c r="F49" s="13" t="s">
        <v>207</v>
      </c>
    </row>
    <row r="50" spans="1:6" ht="12.75">
      <c r="A50" s="6"/>
      <c r="B50" s="7"/>
      <c r="C50" s="7"/>
      <c r="D50" s="3" t="s">
        <v>0</v>
      </c>
      <c r="E50" s="6">
        <f>SUM(E35:E49)</f>
        <v>507</v>
      </c>
      <c r="F50" s="6"/>
    </row>
    <row r="51" spans="1:6" s="2" customFormat="1" ht="20.25" customHeight="1">
      <c r="A51" s="23" t="s">
        <v>184</v>
      </c>
      <c r="B51" s="24"/>
      <c r="C51" s="24"/>
      <c r="D51" s="24"/>
      <c r="E51" s="24"/>
      <c r="F51" s="24"/>
    </row>
    <row r="52" spans="1:6" s="2" customFormat="1" ht="18" customHeight="1">
      <c r="A52" s="3" t="s">
        <v>7</v>
      </c>
      <c r="B52" s="3" t="s">
        <v>8</v>
      </c>
      <c r="C52" s="3" t="s">
        <v>9</v>
      </c>
      <c r="D52" s="3" t="s">
        <v>10</v>
      </c>
      <c r="E52" s="3" t="s">
        <v>11</v>
      </c>
      <c r="F52" s="3" t="s">
        <v>12</v>
      </c>
    </row>
    <row r="53" spans="1:6" s="12" customFormat="1" ht="12.75">
      <c r="A53" s="15" t="s">
        <v>227</v>
      </c>
      <c r="B53" t="s">
        <v>114</v>
      </c>
      <c r="C53" t="s">
        <v>115</v>
      </c>
      <c r="D53" t="s">
        <v>116</v>
      </c>
      <c r="E53">
        <v>26</v>
      </c>
      <c r="F53" s="15" t="s">
        <v>33</v>
      </c>
    </row>
    <row r="54" spans="1:6" s="12" customFormat="1" ht="12.75">
      <c r="A54" s="15" t="s">
        <v>228</v>
      </c>
      <c r="B54" t="s">
        <v>114</v>
      </c>
      <c r="C54" t="s">
        <v>115</v>
      </c>
      <c r="D54" t="s">
        <v>117</v>
      </c>
      <c r="E54">
        <v>29</v>
      </c>
      <c r="F54" s="15" t="s">
        <v>60</v>
      </c>
    </row>
    <row r="55" spans="1:6" s="12" customFormat="1" ht="12.75">
      <c r="A55" s="15" t="s">
        <v>228</v>
      </c>
      <c r="B55" t="s">
        <v>114</v>
      </c>
      <c r="C55" t="s">
        <v>118</v>
      </c>
      <c r="D55" t="s">
        <v>119</v>
      </c>
      <c r="E55">
        <v>43</v>
      </c>
      <c r="F55" s="15" t="s">
        <v>61</v>
      </c>
    </row>
    <row r="56" spans="1:6" s="12" customFormat="1" ht="12.75">
      <c r="A56" s="15" t="s">
        <v>228</v>
      </c>
      <c r="B56" t="s">
        <v>114</v>
      </c>
      <c r="C56" t="s">
        <v>118</v>
      </c>
      <c r="D56" t="s">
        <v>120</v>
      </c>
      <c r="E56">
        <v>32</v>
      </c>
      <c r="F56" s="15" t="s">
        <v>45</v>
      </c>
    </row>
    <row r="57" spans="1:6" s="12" customFormat="1" ht="12.75">
      <c r="A57" s="15" t="s">
        <v>228</v>
      </c>
      <c r="B57" t="s">
        <v>114</v>
      </c>
      <c r="C57" t="s">
        <v>121</v>
      </c>
      <c r="D57" t="s">
        <v>122</v>
      </c>
      <c r="E57">
        <v>32</v>
      </c>
      <c r="F57" s="15" t="s">
        <v>46</v>
      </c>
    </row>
    <row r="58" spans="1:6" s="12" customFormat="1" ht="12.75">
      <c r="A58" s="15" t="s">
        <v>228</v>
      </c>
      <c r="B58" t="s">
        <v>114</v>
      </c>
      <c r="C58" t="s">
        <v>121</v>
      </c>
      <c r="D58" t="s">
        <v>123</v>
      </c>
      <c r="E58">
        <v>33</v>
      </c>
      <c r="F58" s="13" t="s">
        <v>209</v>
      </c>
    </row>
    <row r="59" spans="1:6" s="12" customFormat="1" ht="12.75">
      <c r="A59" s="15" t="s">
        <v>228</v>
      </c>
      <c r="B59" t="s">
        <v>114</v>
      </c>
      <c r="C59" t="s">
        <v>124</v>
      </c>
      <c r="D59" t="s">
        <v>125</v>
      </c>
      <c r="E59">
        <v>34</v>
      </c>
      <c r="F59" s="13" t="s">
        <v>47</v>
      </c>
    </row>
    <row r="60" spans="1:14" s="12" customFormat="1" ht="12.75">
      <c r="A60" s="15" t="s">
        <v>229</v>
      </c>
      <c r="B60" t="s">
        <v>176</v>
      </c>
      <c r="C60" t="s">
        <v>179</v>
      </c>
      <c r="D60" t="s">
        <v>181</v>
      </c>
      <c r="E60">
        <v>48</v>
      </c>
      <c r="F60" s="13" t="s">
        <v>210</v>
      </c>
      <c r="K60" s="17"/>
      <c r="L60" s="17">
        <f>SUM(E53:E59)</f>
        <v>229</v>
      </c>
      <c r="M60" s="17"/>
      <c r="N60" s="18"/>
    </row>
    <row r="61" spans="1:14" s="12" customFormat="1" ht="12.75">
      <c r="A61" s="15" t="s">
        <v>229</v>
      </c>
      <c r="B61" t="s">
        <v>176</v>
      </c>
      <c r="C61" t="s">
        <v>179</v>
      </c>
      <c r="D61" t="s">
        <v>180</v>
      </c>
      <c r="E61">
        <v>46</v>
      </c>
      <c r="F61" s="13" t="s">
        <v>37</v>
      </c>
      <c r="K61" s="17"/>
      <c r="L61" s="17"/>
      <c r="M61" s="17"/>
      <c r="N61" s="18"/>
    </row>
    <row r="62" spans="1:14" s="12" customFormat="1" ht="12.75">
      <c r="A62" s="15" t="s">
        <v>229</v>
      </c>
      <c r="B62" t="s">
        <v>176</v>
      </c>
      <c r="C62" t="s">
        <v>179</v>
      </c>
      <c r="D62" t="s">
        <v>178</v>
      </c>
      <c r="E62">
        <v>43</v>
      </c>
      <c r="F62" s="13" t="s">
        <v>211</v>
      </c>
      <c r="K62" s="17"/>
      <c r="L62" s="17"/>
      <c r="M62" s="17"/>
      <c r="N62" s="18"/>
    </row>
    <row r="63" spans="1:6" s="12" customFormat="1" ht="12.75">
      <c r="A63" s="15" t="s">
        <v>229</v>
      </c>
      <c r="B63" t="s">
        <v>176</v>
      </c>
      <c r="C63" t="s">
        <v>175</v>
      </c>
      <c r="D63" t="s">
        <v>177</v>
      </c>
      <c r="E63">
        <v>43</v>
      </c>
      <c r="F63" s="13" t="s">
        <v>44</v>
      </c>
    </row>
    <row r="64" spans="1:6" ht="12.75">
      <c r="A64" s="6"/>
      <c r="B64" s="7"/>
      <c r="C64" s="7"/>
      <c r="D64" s="3" t="s">
        <v>0</v>
      </c>
      <c r="E64" s="6">
        <f>SUM(E53:E63)</f>
        <v>409</v>
      </c>
      <c r="F64" s="6"/>
    </row>
    <row r="65" spans="1:6" s="2" customFormat="1" ht="20.25" customHeight="1">
      <c r="A65" s="23" t="s">
        <v>216</v>
      </c>
      <c r="B65" s="24"/>
      <c r="C65" s="24"/>
      <c r="D65" s="24"/>
      <c r="E65" s="24"/>
      <c r="F65" s="24"/>
    </row>
    <row r="66" spans="1:6" ht="18" customHeight="1">
      <c r="A66" s="3" t="s">
        <v>19</v>
      </c>
      <c r="B66" s="3" t="s">
        <v>20</v>
      </c>
      <c r="C66" s="3" t="s">
        <v>21</v>
      </c>
      <c r="D66" s="3" t="s">
        <v>22</v>
      </c>
      <c r="E66" s="3" t="s">
        <v>23</v>
      </c>
      <c r="F66" s="3" t="s">
        <v>24</v>
      </c>
    </row>
    <row r="67" spans="1:6" s="11" customFormat="1" ht="12.75">
      <c r="A67" s="14" t="s">
        <v>230</v>
      </c>
      <c r="B67" t="s">
        <v>163</v>
      </c>
      <c r="C67" t="s">
        <v>171</v>
      </c>
      <c r="D67" t="s">
        <v>173</v>
      </c>
      <c r="E67">
        <v>47</v>
      </c>
      <c r="F67" s="14" t="s">
        <v>33</v>
      </c>
    </row>
    <row r="68" spans="1:6" s="11" customFormat="1" ht="12.75">
      <c r="A68" s="14" t="s">
        <v>48</v>
      </c>
      <c r="B68" t="s">
        <v>163</v>
      </c>
      <c r="C68" t="s">
        <v>171</v>
      </c>
      <c r="D68" t="s">
        <v>172</v>
      </c>
      <c r="E68">
        <v>40</v>
      </c>
      <c r="F68" s="14" t="s">
        <v>212</v>
      </c>
    </row>
    <row r="69" spans="1:6" s="11" customFormat="1" ht="12.75">
      <c r="A69" s="14" t="s">
        <v>231</v>
      </c>
      <c r="B69" t="s">
        <v>163</v>
      </c>
      <c r="C69" t="s">
        <v>171</v>
      </c>
      <c r="D69" t="s">
        <v>170</v>
      </c>
      <c r="E69">
        <v>42</v>
      </c>
      <c r="F69" s="14" t="s">
        <v>38</v>
      </c>
    </row>
    <row r="70" spans="1:6" s="11" customFormat="1" ht="12.75">
      <c r="A70" s="14" t="s">
        <v>231</v>
      </c>
      <c r="B70" t="s">
        <v>163</v>
      </c>
      <c r="C70" t="s">
        <v>166</v>
      </c>
      <c r="D70" t="s">
        <v>169</v>
      </c>
      <c r="E70">
        <v>37</v>
      </c>
      <c r="F70" s="14" t="s">
        <v>46</v>
      </c>
    </row>
    <row r="71" spans="1:6" s="11" customFormat="1" ht="12.75">
      <c r="A71" s="14" t="s">
        <v>231</v>
      </c>
      <c r="B71" t="s">
        <v>163</v>
      </c>
      <c r="C71" t="s">
        <v>166</v>
      </c>
      <c r="D71" t="s">
        <v>168</v>
      </c>
      <c r="E71">
        <v>37</v>
      </c>
      <c r="F71" s="13" t="s">
        <v>39</v>
      </c>
    </row>
    <row r="72" spans="1:6" s="11" customFormat="1" ht="12.75">
      <c r="A72" s="14" t="s">
        <v>231</v>
      </c>
      <c r="B72" t="s">
        <v>163</v>
      </c>
      <c r="C72" t="s">
        <v>166</v>
      </c>
      <c r="D72" t="s">
        <v>167</v>
      </c>
      <c r="E72">
        <v>39</v>
      </c>
      <c r="F72" s="13" t="s">
        <v>40</v>
      </c>
    </row>
    <row r="73" spans="1:6" s="11" customFormat="1" ht="12.75">
      <c r="A73" s="14" t="s">
        <v>231</v>
      </c>
      <c r="B73" t="s">
        <v>163</v>
      </c>
      <c r="C73" t="s">
        <v>166</v>
      </c>
      <c r="D73" t="s">
        <v>165</v>
      </c>
      <c r="E73">
        <v>43</v>
      </c>
      <c r="F73" s="14" t="s">
        <v>63</v>
      </c>
    </row>
    <row r="74" spans="1:6" s="11" customFormat="1" ht="12.75">
      <c r="A74" s="14" t="s">
        <v>231</v>
      </c>
      <c r="B74" t="s">
        <v>163</v>
      </c>
      <c r="C74" t="s">
        <v>162</v>
      </c>
      <c r="D74" t="s">
        <v>164</v>
      </c>
      <c r="E74">
        <v>45</v>
      </c>
      <c r="F74" s="14" t="s">
        <v>43</v>
      </c>
    </row>
    <row r="75" spans="1:6" s="11" customFormat="1" ht="12.75">
      <c r="A75" s="14" t="s">
        <v>231</v>
      </c>
      <c r="B75" t="s">
        <v>163</v>
      </c>
      <c r="C75" t="s">
        <v>162</v>
      </c>
      <c r="D75" t="s">
        <v>161</v>
      </c>
      <c r="E75">
        <v>38</v>
      </c>
      <c r="F75" s="14" t="s">
        <v>62</v>
      </c>
    </row>
    <row r="76" spans="1:6" s="11" customFormat="1" ht="12.75">
      <c r="A76" s="14" t="s">
        <v>232</v>
      </c>
      <c r="B76" t="s">
        <v>176</v>
      </c>
      <c r="C76" t="s">
        <v>175</v>
      </c>
      <c r="D76" t="s">
        <v>174</v>
      </c>
      <c r="E76">
        <v>42</v>
      </c>
      <c r="F76" s="13" t="s">
        <v>44</v>
      </c>
    </row>
    <row r="77" spans="1:6" ht="12.75">
      <c r="A77" s="6"/>
      <c r="B77" s="7"/>
      <c r="C77" s="7"/>
      <c r="D77" s="3" t="s">
        <v>0</v>
      </c>
      <c r="E77" s="6">
        <f>SUM(E67:E76)</f>
        <v>410</v>
      </c>
      <c r="F77" s="6"/>
    </row>
    <row r="78" spans="1:6" s="2" customFormat="1" ht="20.25" customHeight="1">
      <c r="A78" s="23" t="s">
        <v>217</v>
      </c>
      <c r="B78" s="24"/>
      <c r="C78" s="24"/>
      <c r="D78" s="24"/>
      <c r="E78" s="24"/>
      <c r="F78" s="24"/>
    </row>
    <row r="79" spans="1:6" ht="18" customHeight="1">
      <c r="A79" s="3" t="s">
        <v>26</v>
      </c>
      <c r="B79" s="3" t="s">
        <v>27</v>
      </c>
      <c r="C79" s="3" t="s">
        <v>28</v>
      </c>
      <c r="D79" s="3" t="s">
        <v>29</v>
      </c>
      <c r="E79" s="3" t="s">
        <v>30</v>
      </c>
      <c r="F79" s="3" t="s">
        <v>31</v>
      </c>
    </row>
    <row r="80" spans="1:6" s="11" customFormat="1" ht="12.75">
      <c r="A80" s="14" t="s">
        <v>233</v>
      </c>
      <c r="B80" t="s">
        <v>139</v>
      </c>
      <c r="C80" t="s">
        <v>140</v>
      </c>
      <c r="D80" t="s">
        <v>141</v>
      </c>
      <c r="E80">
        <v>7</v>
      </c>
      <c r="F80" s="13" t="s">
        <v>41</v>
      </c>
    </row>
    <row r="81" spans="1:6" s="11" customFormat="1" ht="12.75">
      <c r="A81" s="14" t="s">
        <v>234</v>
      </c>
      <c r="B81" t="s">
        <v>139</v>
      </c>
      <c r="C81" t="s">
        <v>142</v>
      </c>
      <c r="D81" t="s">
        <v>143</v>
      </c>
      <c r="E81">
        <v>2</v>
      </c>
      <c r="F81" s="13" t="s">
        <v>213</v>
      </c>
    </row>
    <row r="82" spans="1:6" s="11" customFormat="1" ht="12.75">
      <c r="A82" s="14" t="s">
        <v>234</v>
      </c>
      <c r="B82" t="s">
        <v>139</v>
      </c>
      <c r="C82" t="s">
        <v>144</v>
      </c>
      <c r="D82" t="s">
        <v>145</v>
      </c>
      <c r="E82">
        <v>45</v>
      </c>
      <c r="F82" s="14" t="s">
        <v>42</v>
      </c>
    </row>
    <row r="83" spans="1:6" s="11" customFormat="1" ht="12.75">
      <c r="A83" s="14" t="s">
        <v>235</v>
      </c>
      <c r="B83" t="s">
        <v>139</v>
      </c>
      <c r="C83" t="s">
        <v>144</v>
      </c>
      <c r="D83" t="s">
        <v>146</v>
      </c>
      <c r="E83">
        <v>42</v>
      </c>
      <c r="F83" s="14" t="s">
        <v>38</v>
      </c>
    </row>
    <row r="84" spans="1:6" s="11" customFormat="1" ht="12.75">
      <c r="A84" s="14" t="s">
        <v>235</v>
      </c>
      <c r="B84" t="s">
        <v>139</v>
      </c>
      <c r="C84" t="s">
        <v>144</v>
      </c>
      <c r="D84" t="s">
        <v>147</v>
      </c>
      <c r="E84">
        <v>40</v>
      </c>
      <c r="F84" s="14" t="s">
        <v>45</v>
      </c>
    </row>
    <row r="85" spans="1:6" s="11" customFormat="1" ht="12.75">
      <c r="A85" s="14" t="s">
        <v>235</v>
      </c>
      <c r="B85" t="s">
        <v>139</v>
      </c>
      <c r="C85" t="s">
        <v>148</v>
      </c>
      <c r="D85" t="s">
        <v>149</v>
      </c>
      <c r="E85">
        <v>70</v>
      </c>
      <c r="F85" s="14" t="s">
        <v>46</v>
      </c>
    </row>
    <row r="86" spans="1:6" s="11" customFormat="1" ht="12.75">
      <c r="A86" s="14" t="s">
        <v>235</v>
      </c>
      <c r="B86" t="s">
        <v>139</v>
      </c>
      <c r="C86" t="s">
        <v>150</v>
      </c>
      <c r="D86" t="s">
        <v>151</v>
      </c>
      <c r="E86">
        <v>30</v>
      </c>
      <c r="F86" s="13" t="s">
        <v>39</v>
      </c>
    </row>
    <row r="87" spans="1:6" s="11" customFormat="1" ht="12.75">
      <c r="A87" s="14" t="s">
        <v>235</v>
      </c>
      <c r="B87" t="s">
        <v>139</v>
      </c>
      <c r="C87" t="s">
        <v>152</v>
      </c>
      <c r="D87" t="s">
        <v>153</v>
      </c>
      <c r="E87">
        <v>51</v>
      </c>
      <c r="F87" s="14" t="s">
        <v>40</v>
      </c>
    </row>
    <row r="88" spans="1:6" s="11" customFormat="1" ht="12.75">
      <c r="A88" s="14" t="s">
        <v>235</v>
      </c>
      <c r="B88" t="s">
        <v>139</v>
      </c>
      <c r="C88" t="s">
        <v>154</v>
      </c>
      <c r="D88" t="s">
        <v>155</v>
      </c>
      <c r="E88">
        <v>35</v>
      </c>
      <c r="F88" s="14" t="s">
        <v>208</v>
      </c>
    </row>
    <row r="89" spans="1:6" s="11" customFormat="1" ht="12.75">
      <c r="A89" s="14" t="s">
        <v>235</v>
      </c>
      <c r="B89" t="s">
        <v>139</v>
      </c>
      <c r="C89" t="s">
        <v>154</v>
      </c>
      <c r="D89" t="s">
        <v>156</v>
      </c>
      <c r="E89">
        <v>35</v>
      </c>
      <c r="F89" s="14" t="s">
        <v>43</v>
      </c>
    </row>
    <row r="90" spans="1:6" s="11" customFormat="1" ht="12.75">
      <c r="A90" s="14" t="s">
        <v>235</v>
      </c>
      <c r="B90" t="s">
        <v>139</v>
      </c>
      <c r="C90" t="s">
        <v>157</v>
      </c>
      <c r="D90" t="s">
        <v>158</v>
      </c>
      <c r="E90">
        <v>46</v>
      </c>
      <c r="F90" s="14" t="s">
        <v>211</v>
      </c>
    </row>
    <row r="91" spans="1:6" s="11" customFormat="1" ht="12.75">
      <c r="A91" s="14" t="s">
        <v>235</v>
      </c>
      <c r="B91" t="s">
        <v>139</v>
      </c>
      <c r="C91" t="s">
        <v>159</v>
      </c>
      <c r="D91" t="s">
        <v>160</v>
      </c>
      <c r="E91">
        <v>29</v>
      </c>
      <c r="F91" s="13" t="s">
        <v>44</v>
      </c>
    </row>
    <row r="92" spans="1:6" ht="12.75">
      <c r="A92" s="6"/>
      <c r="B92" s="7"/>
      <c r="C92" s="7"/>
      <c r="D92" s="3" t="s">
        <v>25</v>
      </c>
      <c r="E92" s="6">
        <f>SUM(E80:E91)</f>
        <v>432</v>
      </c>
      <c r="F92" s="6"/>
    </row>
    <row r="93" spans="1:6" s="2" customFormat="1" ht="15.75" customHeight="1">
      <c r="A93" s="23" t="s">
        <v>214</v>
      </c>
      <c r="B93" s="24"/>
      <c r="C93" s="24"/>
      <c r="D93" s="24"/>
      <c r="E93" s="24"/>
      <c r="F93" s="24"/>
    </row>
    <row r="94" spans="1:6" s="2" customFormat="1" ht="48" customHeight="1">
      <c r="A94" s="25" t="s">
        <v>34</v>
      </c>
      <c r="B94" s="26"/>
      <c r="C94" s="26"/>
      <c r="D94" s="26"/>
      <c r="E94" s="26"/>
      <c r="F94" s="26"/>
    </row>
  </sheetData>
  <sheetProtection selectLockedCells="1"/>
  <mergeCells count="10">
    <mergeCell ref="A1:F1"/>
    <mergeCell ref="A33:F33"/>
    <mergeCell ref="A3:F3"/>
    <mergeCell ref="A2:F2"/>
    <mergeCell ref="A17:F17"/>
    <mergeCell ref="A93:F93"/>
    <mergeCell ref="A94:F94"/>
    <mergeCell ref="A51:F51"/>
    <mergeCell ref="A65:F65"/>
    <mergeCell ref="A78:F78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张伟(002699)</cp:lastModifiedBy>
  <cp:lastPrinted>2014-10-17T02:25:59Z</cp:lastPrinted>
  <dcterms:modified xsi:type="dcterms:W3CDTF">2016-11-04T06:39:28Z</dcterms:modified>
  <cp:category/>
  <cp:version/>
  <cp:contentType/>
  <cp:contentStatus/>
</cp:coreProperties>
</file>